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b-5\бюджетний\БЮДЖЕТ 2019\Рішення по бюджету 2019\"/>
    </mc:Choice>
  </mc:AlternateContent>
  <bookViews>
    <workbookView xWindow="0" yWindow="0" windowWidth="19200" windowHeight="1327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2" i="1" l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<sst xmlns="http://schemas.openxmlformats.org/spreadsheetml/2006/main" count="328" uniqueCount="266">
  <si>
    <t>м. Буча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</si>
  <si>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</si>
  <si>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</si>
  <si>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</si>
  <si>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</si>
  <si>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</si>
  <si>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</si>
  <si>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</si>
  <si>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</si>
  <si>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</si>
  <si>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</si>
  <si>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</si>
  <si>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</si>
  <si>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</si>
  <si>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</si>
  <si>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</si>
  <si>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</si>
  <si>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</si>
  <si>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</si>
  <si>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</si>
  <si>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</si>
  <si>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</si>
  <si>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</si>
  <si>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</si>
  <si>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</si>
  <si>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</si>
  <si>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</si>
  <si>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</si>
  <si>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</si>
  <si>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</si>
  <si>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</si>
  <si>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</si>
  <si>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</si>
  <si>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</si>
  <si>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</si>
  <si>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</si>
  <si>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</si>
  <si>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</si>
  <si>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</si>
  <si>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</si>
  <si>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</si>
  <si>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</si>
  <si>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</si>
  <si>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</si>
  <si>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</si>
  <si>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</si>
  <si>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</si>
  <si>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</si>
  <si>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</si>
  <si>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</si>
  <si>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</si>
  <si>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</si>
  <si>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</si>
  <si>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</si>
  <si>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</si>
  <si>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</si>
  <si>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</si>
  <si>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</si>
  <si>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</si>
  <si>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</si>
  <si>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</si>
  <si>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</si>
  <si>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</si>
  <si>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</si>
  <si>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</si>
  <si>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</si>
  <si>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</si>
  <si>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</si>
  <si>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</si>
  <si>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</si>
  <si>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</si>
  <si>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</si>
  <si>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</si>
  <si>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</si>
  <si>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</si>
  <si>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</si>
  <si>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</si>
  <si>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</si>
  <si>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</si>
  <si>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</si>
  <si>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</si>
  <si>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</si>
  <si>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</si>
  <si>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</si>
  <si>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</si>
  <si>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</si>
  <si>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</si>
  <si>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</si>
  <si>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</si>
  <si>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</si>
  <si>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</si>
  <si>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</si>
  <si>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</si>
  <si>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</si>
  <si>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</si>
  <si>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</si>
  <si>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</si>
  <si>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</si>
  <si>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</si>
  <si>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</si>
  <si>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</si>
  <si>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</si>
  <si>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</si>
  <si>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</si>
  <si>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</si>
  <si>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</si>
  <si>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</si>
  <si>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</si>
  <si>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</si>
  <si>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</si>
  <si>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</si>
  <si>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</si>
  <si>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</si>
  <si>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Орган освіти і науки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</si>
  <si>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</si>
  <si>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</si>
  <si>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</si>
  <si>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</si>
  <si>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</si>
  <si>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</si>
  <si>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</si>
  <si>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</si>
  <si>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</si>
  <si>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</si>
  <si>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</si>
  <si>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</si>
  <si>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</si>
  <si>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</si>
  <si>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</si>
  <si>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</si>
  <si>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</si>
  <si>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</si>
  <si>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</si>
  <si>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</si>
  <si>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</si>
  <si>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</si>
  <si>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</si>
  <si>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</si>
  <si>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</si>
  <si>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</si>
  <si>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</si>
  <si>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</si>
  <si>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</si>
  <si>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</si>
  <si>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Орган управління праці та соціального захисту населення</t>
  </si>
  <si>
    <t>0810000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</si>
  <si>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</si>
  <si>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</si>
  <si>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</si>
  <si>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</si>
  <si>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</si>
  <si>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</si>
  <si>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</si>
  <si>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</si>
  <si>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</si>
  <si>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</si>
  <si>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</si>
  <si>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</si>
  <si>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</si>
  <si>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</si>
  <si>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</si>
  <si>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</si>
  <si>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</si>
  <si>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</si>
  <si>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</si>
  <si>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</si>
  <si>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</si>
  <si>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</si>
  <si>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</si>
  <si>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</si>
  <si>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</si>
  <si>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</si>
  <si>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</si>
  <si>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</si>
  <si>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</si>
  <si>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</si>
  <si>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</si>
  <si>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</si>
  <si>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</si>
  <si>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</si>
  <si>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</si>
  <si>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</si>
  <si>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</si>
  <si>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</si>
  <si>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</si>
  <si>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</si>
  <si>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</si>
  <si>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</si>
  <si>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</si>
  <si>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</si>
  <si>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</si>
  <si>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</si>
  <si>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</si>
  <si>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</si>
  <si>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</si>
  <si>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</si>
  <si>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</si>
  <si>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</si>
  <si>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</si>
  <si>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</si>
  <si>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</si>
  <si>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</si>
  <si>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</si>
  <si>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</si>
  <si>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</si>
  <si>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</si>
  <si>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</si>
  <si>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</si>
  <si>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</si>
  <si>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</si>
  <si>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</si>
  <si>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</si>
  <si>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</si>
  <si>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</si>
  <si>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</si>
  <si>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</si>
  <si>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</si>
  <si>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</si>
  <si>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</si>
  <si>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</si>
  <si>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</si>
  <si>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</si>
  <si>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1000000</t>
  </si>
  <si>
    <t>Орган з питань культури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</si>
  <si>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</si>
  <si>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</si>
  <si>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</si>
  <si>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</si>
  <si>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</si>
  <si>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</si>
  <si>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</si>
  <si>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</si>
  <si>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</si>
  <si>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</si>
  <si>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</si>
  <si>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</si>
  <si>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</si>
  <si>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</si>
  <si>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</si>
  <si>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</si>
  <si>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</si>
  <si>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</si>
  <si>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</si>
  <si>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</si>
  <si>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</si>
  <si>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</si>
  <si>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</si>
  <si>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</si>
  <si>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</si>
  <si>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</si>
  <si>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</si>
  <si>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</si>
  <si>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</si>
  <si>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</si>
  <si>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</si>
  <si>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</si>
  <si>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</si>
  <si>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</si>
  <si>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</si>
  <si>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</si>
  <si>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</si>
  <si>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</si>
  <si>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</si>
  <si>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</si>
  <si>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Додаток №3</t>
  </si>
  <si>
    <t>до рішення  Бучанської міської ради
" Про бюджет міста Буча на 2019 рік"                                                         № 2756 -51-VII від 20.12.2018 р."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</si>
</sst>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abSelected="1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" t="s">
        <v>264</v>
      </c>
      <c r="N1" s="1"/>
      <c r="O1" s="1"/>
      <c r="P1" s="1"/>
    </row>
    <row r="2" spans="1:16" ht="12.7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2" t="s">
        <v>265</v>
      </c>
      <c r="N2" s="2"/>
      <c r="O2" s="2"/>
      <c r="P2" s="2"/>
    </row>
    <row r="3" spans="1:16" ht="36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/>
      <c r="N3" s="2"/>
      <c r="O3" s="2"/>
      <c r="P3" s="2"/>
    </row>
    <row r="4" spans="1:16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">
      <c r="A5" s="4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4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5" t="s">
        <v>3</v>
      </c>
    </row>
    <row r="8" spans="1:16" x14ac:dyDescent="0.2">
      <c r="A8" s="6" t="s">
        <v>4</v>
      </c>
      <c r="B8" s="6" t="s">
        <v>5</v>
      </c>
      <c r="C8" s="6" t="s">
        <v>6</v>
      </c>
      <c r="D8" s="7" t="s">
        <v>7</v>
      </c>
      <c r="E8" s="7" t="s">
        <v>8</v>
      </c>
      <c r="F8" s="7"/>
      <c r="G8" s="7"/>
      <c r="H8" s="7"/>
      <c r="I8" s="7"/>
      <c r="J8" s="7" t="s">
        <v>15</v>
      </c>
      <c r="K8" s="7"/>
      <c r="L8" s="7"/>
      <c r="M8" s="7"/>
      <c r="N8" s="7"/>
      <c r="O8" s="7"/>
      <c r="P8" s="8" t="s">
        <v>17</v>
      </c>
    </row>
    <row r="9" spans="1:16" x14ac:dyDescent="0.2">
      <c r="A9" s="7"/>
      <c r="B9" s="7"/>
      <c r="C9" s="7"/>
      <c r="D9" s="7"/>
      <c r="E9" s="8" t="s">
        <v>9</v>
      </c>
      <c r="F9" s="7" t="s">
        <v>10</v>
      </c>
      <c r="G9" s="7" t="s">
        <v>11</v>
      </c>
      <c r="H9" s="7"/>
      <c r="I9" s="7" t="s">
        <v>14</v>
      </c>
      <c r="J9" s="8" t="s">
        <v>9</v>
      </c>
      <c r="K9" s="7" t="s">
        <v>16</v>
      </c>
      <c r="L9" s="7" t="s">
        <v>10</v>
      </c>
      <c r="M9" s="7" t="s">
        <v>11</v>
      </c>
      <c r="N9" s="7"/>
      <c r="O9" s="7" t="s">
        <v>14</v>
      </c>
      <c r="P9" s="7"/>
    </row>
    <row r="10" spans="1:16" x14ac:dyDescent="0.2">
      <c r="A10" s="7"/>
      <c r="B10" s="7"/>
      <c r="C10" s="7"/>
      <c r="D10" s="7"/>
      <c r="E10" s="7"/>
      <c r="F10" s="7"/>
      <c r="G10" s="7" t="s">
        <v>12</v>
      </c>
      <c r="H10" s="7" t="s">
        <v>13</v>
      </c>
      <c r="I10" s="7"/>
      <c r="J10" s="7"/>
      <c r="K10" s="7"/>
      <c r="L10" s="7"/>
      <c r="M10" s="7" t="s">
        <v>12</v>
      </c>
      <c r="N10" s="7" t="s">
        <v>13</v>
      </c>
      <c r="O10" s="7"/>
      <c r="P10" s="7"/>
    </row>
    <row r="11" spans="1:16" ht="44.2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x14ac:dyDescent="0.2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9">
        <v>6</v>
      </c>
      <c r="G12" s="9">
        <v>7</v>
      </c>
      <c r="H12" s="9">
        <v>8</v>
      </c>
      <c r="I12" s="9">
        <v>9</v>
      </c>
      <c r="J12" s="10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10">
        <v>16</v>
      </c>
    </row>
    <row r="13" spans="1:16" x14ac:dyDescent="0.2">
      <c r="A13" s="11" t="s">
        <v>18</v>
      </c>
      <c r="B13" s="12"/>
      <c r="C13" s="13"/>
      <c r="D13" s="14" t="s">
        <v>19</v>
      </c>
      <c r="E13" s="15">
        <v>103193299</v>
      </c>
      <c r="F13" s="16">
        <v>86111780</v>
      </c>
      <c r="G13" s="16">
        <v>24523100</v>
      </c>
      <c r="H13" s="16">
        <v>7193400</v>
      </c>
      <c r="I13" s="16">
        <v>17081519</v>
      </c>
      <c r="J13" s="15">
        <v>39327800</v>
      </c>
      <c r="K13" s="16">
        <v>35864300</v>
      </c>
      <c r="L13" s="16">
        <v>265700</v>
      </c>
      <c r="M13" s="16">
        <v>0</v>
      </c>
      <c r="N13" s="16">
        <v>0</v>
      </c>
      <c r="O13" s="16">
        <v>39062100</v>
      </c>
      <c r="P13" s="15">
        <f t="shared" ref="P13:P44" si="0">E13+J13</f>
        <v>142521099</v>
      </c>
    </row>
    <row r="14" spans="1:16" x14ac:dyDescent="0.2">
      <c r="A14" s="11" t="s">
        <v>20</v>
      </c>
      <c r="B14" s="12"/>
      <c r="C14" s="13"/>
      <c r="D14" s="14" t="s">
        <v>19</v>
      </c>
      <c r="E14" s="15">
        <v>103193299</v>
      </c>
      <c r="F14" s="16">
        <v>86111780</v>
      </c>
      <c r="G14" s="16">
        <v>24523100</v>
      </c>
      <c r="H14" s="16">
        <v>7193400</v>
      </c>
      <c r="I14" s="16">
        <v>17081519</v>
      </c>
      <c r="J14" s="15">
        <v>39327800</v>
      </c>
      <c r="K14" s="16">
        <v>35864300</v>
      </c>
      <c r="L14" s="16">
        <v>265700</v>
      </c>
      <c r="M14" s="16">
        <v>0</v>
      </c>
      <c r="N14" s="16">
        <v>0</v>
      </c>
      <c r="O14" s="16">
        <v>39062100</v>
      </c>
      <c r="P14" s="15">
        <f t="shared" si="0"/>
        <v>142521099</v>
      </c>
    </row>
    <row r="15" spans="1:16" ht="63.75" x14ac:dyDescent="0.2">
      <c r="A15" s="17" t="s">
        <v>21</v>
      </c>
      <c r="B15" s="17" t="s">
        <v>23</v>
      </c>
      <c r="C15" s="18" t="s">
        <v>22</v>
      </c>
      <c r="D15" s="19" t="s">
        <v>24</v>
      </c>
      <c r="E15" s="20">
        <v>34057800</v>
      </c>
      <c r="F15" s="21">
        <v>34057800</v>
      </c>
      <c r="G15" s="21">
        <v>24199800</v>
      </c>
      <c r="H15" s="21">
        <v>1316300</v>
      </c>
      <c r="I15" s="21">
        <v>0</v>
      </c>
      <c r="J15" s="20">
        <v>802300</v>
      </c>
      <c r="K15" s="21">
        <v>801000</v>
      </c>
      <c r="L15" s="21">
        <v>1300</v>
      </c>
      <c r="M15" s="21">
        <v>0</v>
      </c>
      <c r="N15" s="21">
        <v>0</v>
      </c>
      <c r="O15" s="21">
        <v>801000</v>
      </c>
      <c r="P15" s="20">
        <f t="shared" si="0"/>
        <v>34860100</v>
      </c>
    </row>
    <row r="16" spans="1:16" x14ac:dyDescent="0.2">
      <c r="A16" s="17" t="s">
        <v>25</v>
      </c>
      <c r="B16" s="17" t="s">
        <v>27</v>
      </c>
      <c r="C16" s="18" t="s">
        <v>26</v>
      </c>
      <c r="D16" s="19" t="s">
        <v>28</v>
      </c>
      <c r="E16" s="20">
        <v>801400</v>
      </c>
      <c r="F16" s="21">
        <v>801400</v>
      </c>
      <c r="G16" s="21">
        <v>0</v>
      </c>
      <c r="H16" s="21">
        <v>0</v>
      </c>
      <c r="I16" s="21">
        <v>0</v>
      </c>
      <c r="J16" s="20">
        <v>60000</v>
      </c>
      <c r="K16" s="21">
        <v>60000</v>
      </c>
      <c r="L16" s="21">
        <v>0</v>
      </c>
      <c r="M16" s="21">
        <v>0</v>
      </c>
      <c r="N16" s="21">
        <v>0</v>
      </c>
      <c r="O16" s="21">
        <v>60000</v>
      </c>
      <c r="P16" s="20">
        <f t="shared" si="0"/>
        <v>861400</v>
      </c>
    </row>
    <row r="17" spans="1:16" ht="25.5" x14ac:dyDescent="0.2">
      <c r="A17" s="17" t="s">
        <v>29</v>
      </c>
      <c r="B17" s="17" t="s">
        <v>31</v>
      </c>
      <c r="C17" s="18" t="s">
        <v>30</v>
      </c>
      <c r="D17" s="19" t="s">
        <v>32</v>
      </c>
      <c r="E17" s="20">
        <v>13309140</v>
      </c>
      <c r="F17" s="21">
        <v>13309140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 t="shared" si="0"/>
        <v>13309140</v>
      </c>
    </row>
    <row r="18" spans="1:16" ht="38.25" x14ac:dyDescent="0.2">
      <c r="A18" s="17" t="s">
        <v>33</v>
      </c>
      <c r="B18" s="17" t="s">
        <v>35</v>
      </c>
      <c r="C18" s="18" t="s">
        <v>34</v>
      </c>
      <c r="D18" s="19" t="s">
        <v>36</v>
      </c>
      <c r="E18" s="20">
        <v>2235500</v>
      </c>
      <c r="F18" s="21">
        <v>2235500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 t="shared" si="0"/>
        <v>2235500</v>
      </c>
    </row>
    <row r="19" spans="1:16" ht="25.5" x14ac:dyDescent="0.2">
      <c r="A19" s="17" t="s">
        <v>37</v>
      </c>
      <c r="B19" s="17" t="s">
        <v>39</v>
      </c>
      <c r="C19" s="18" t="s">
        <v>38</v>
      </c>
      <c r="D19" s="19" t="s">
        <v>40</v>
      </c>
      <c r="E19" s="20">
        <v>802800</v>
      </c>
      <c r="F19" s="21">
        <v>802800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 t="shared" si="0"/>
        <v>802800</v>
      </c>
    </row>
    <row r="20" spans="1:16" ht="25.5" x14ac:dyDescent="0.2">
      <c r="A20" s="17" t="s">
        <v>41</v>
      </c>
      <c r="B20" s="17" t="s">
        <v>42</v>
      </c>
      <c r="C20" s="18" t="s">
        <v>38</v>
      </c>
      <c r="D20" s="19" t="s">
        <v>43</v>
      </c>
      <c r="E20" s="20">
        <v>139500</v>
      </c>
      <c r="F20" s="21">
        <v>139500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 t="shared" si="0"/>
        <v>139500</v>
      </c>
    </row>
    <row r="21" spans="1:16" ht="25.5" x14ac:dyDescent="0.2">
      <c r="A21" s="17" t="s">
        <v>44</v>
      </c>
      <c r="B21" s="17" t="s">
        <v>46</v>
      </c>
      <c r="C21" s="18" t="s">
        <v>45</v>
      </c>
      <c r="D21" s="19" t="s">
        <v>47</v>
      </c>
      <c r="E21" s="20">
        <v>21000</v>
      </c>
      <c r="F21" s="21">
        <v>21000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 t="shared" si="0"/>
        <v>21000</v>
      </c>
    </row>
    <row r="22" spans="1:16" ht="25.5" x14ac:dyDescent="0.2">
      <c r="A22" s="17" t="s">
        <v>48</v>
      </c>
      <c r="B22" s="17" t="s">
        <v>49</v>
      </c>
      <c r="C22" s="18" t="s">
        <v>45</v>
      </c>
      <c r="D22" s="19" t="s">
        <v>50</v>
      </c>
      <c r="E22" s="20">
        <v>434400</v>
      </c>
      <c r="F22" s="21">
        <v>434400</v>
      </c>
      <c r="G22" s="21">
        <v>323300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 t="shared" si="0"/>
        <v>434400</v>
      </c>
    </row>
    <row r="23" spans="1:16" ht="25.5" x14ac:dyDescent="0.2">
      <c r="A23" s="17" t="s">
        <v>51</v>
      </c>
      <c r="B23" s="17" t="s">
        <v>52</v>
      </c>
      <c r="C23" s="18" t="s">
        <v>45</v>
      </c>
      <c r="D23" s="19" t="s">
        <v>53</v>
      </c>
      <c r="E23" s="20">
        <v>32000</v>
      </c>
      <c r="F23" s="21">
        <v>32000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 t="shared" si="0"/>
        <v>32000</v>
      </c>
    </row>
    <row r="24" spans="1:16" x14ac:dyDescent="0.2">
      <c r="A24" s="17" t="s">
        <v>54</v>
      </c>
      <c r="B24" s="17" t="s">
        <v>55</v>
      </c>
      <c r="C24" s="18" t="s">
        <v>45</v>
      </c>
      <c r="D24" s="19" t="s">
        <v>56</v>
      </c>
      <c r="E24" s="20">
        <v>1292700</v>
      </c>
      <c r="F24" s="21">
        <v>1292700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 t="shared" si="0"/>
        <v>1292700</v>
      </c>
    </row>
    <row r="25" spans="1:16" ht="63.75" x14ac:dyDescent="0.2">
      <c r="A25" s="17" t="s">
        <v>57</v>
      </c>
      <c r="B25" s="17" t="s">
        <v>58</v>
      </c>
      <c r="C25" s="18" t="s">
        <v>45</v>
      </c>
      <c r="D25" s="19" t="s">
        <v>59</v>
      </c>
      <c r="E25" s="20">
        <v>2805700</v>
      </c>
      <c r="F25" s="21">
        <v>2805700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 t="shared" si="0"/>
        <v>2805700</v>
      </c>
    </row>
    <row r="26" spans="1:16" x14ac:dyDescent="0.2">
      <c r="A26" s="17" t="s">
        <v>60</v>
      </c>
      <c r="B26" s="17" t="s">
        <v>62</v>
      </c>
      <c r="C26" s="18" t="s">
        <v>61</v>
      </c>
      <c r="D26" s="19" t="s">
        <v>63</v>
      </c>
      <c r="E26" s="20">
        <v>770200</v>
      </c>
      <c r="F26" s="21">
        <v>770200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 t="shared" si="0"/>
        <v>770200</v>
      </c>
    </row>
    <row r="27" spans="1:16" x14ac:dyDescent="0.2">
      <c r="A27" s="17" t="s">
        <v>64</v>
      </c>
      <c r="B27" s="17" t="s">
        <v>66</v>
      </c>
      <c r="C27" s="18" t="s">
        <v>65</v>
      </c>
      <c r="D27" s="19" t="s">
        <v>67</v>
      </c>
      <c r="E27" s="20">
        <v>23220400</v>
      </c>
      <c r="F27" s="21">
        <v>12562100</v>
      </c>
      <c r="G27" s="21">
        <v>0</v>
      </c>
      <c r="H27" s="21">
        <v>5877100</v>
      </c>
      <c r="I27" s="21">
        <v>10658300</v>
      </c>
      <c r="J27" s="20">
        <v>6338300</v>
      </c>
      <c r="K27" s="21">
        <v>6338300</v>
      </c>
      <c r="L27" s="21">
        <v>0</v>
      </c>
      <c r="M27" s="21">
        <v>0</v>
      </c>
      <c r="N27" s="21">
        <v>0</v>
      </c>
      <c r="O27" s="21">
        <v>6338300</v>
      </c>
      <c r="P27" s="20">
        <f t="shared" si="0"/>
        <v>29558700</v>
      </c>
    </row>
    <row r="28" spans="1:16" x14ac:dyDescent="0.2">
      <c r="A28" s="17" t="s">
        <v>68</v>
      </c>
      <c r="B28" s="17" t="s">
        <v>70</v>
      </c>
      <c r="C28" s="18" t="s">
        <v>69</v>
      </c>
      <c r="D28" s="19" t="s">
        <v>71</v>
      </c>
      <c r="E28" s="20">
        <v>199000</v>
      </c>
      <c r="F28" s="21">
        <v>199000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 t="shared" si="0"/>
        <v>199000</v>
      </c>
    </row>
    <row r="29" spans="1:16" ht="38.25" x14ac:dyDescent="0.2">
      <c r="A29" s="17" t="s">
        <v>72</v>
      </c>
      <c r="B29" s="17" t="s">
        <v>74</v>
      </c>
      <c r="C29" s="18" t="s">
        <v>73</v>
      </c>
      <c r="D29" s="19" t="s">
        <v>75</v>
      </c>
      <c r="E29" s="20">
        <v>3277800</v>
      </c>
      <c r="F29" s="21">
        <v>0</v>
      </c>
      <c r="G29" s="21">
        <v>0</v>
      </c>
      <c r="H29" s="21">
        <v>0</v>
      </c>
      <c r="I29" s="21">
        <v>3277800</v>
      </c>
      <c r="J29" s="20">
        <v>4849700</v>
      </c>
      <c r="K29" s="21">
        <v>4849700</v>
      </c>
      <c r="L29" s="21">
        <v>0</v>
      </c>
      <c r="M29" s="21">
        <v>0</v>
      </c>
      <c r="N29" s="21">
        <v>0</v>
      </c>
      <c r="O29" s="21">
        <v>4849700</v>
      </c>
      <c r="P29" s="20">
        <f t="shared" si="0"/>
        <v>8127500</v>
      </c>
    </row>
    <row r="30" spans="1:16" x14ac:dyDescent="0.2">
      <c r="A30" s="17" t="s">
        <v>76</v>
      </c>
      <c r="B30" s="17" t="s">
        <v>78</v>
      </c>
      <c r="C30" s="18" t="s">
        <v>77</v>
      </c>
      <c r="D30" s="19" t="s">
        <v>79</v>
      </c>
      <c r="E30" s="20">
        <v>3145419</v>
      </c>
      <c r="F30" s="21">
        <v>0</v>
      </c>
      <c r="G30" s="21">
        <v>0</v>
      </c>
      <c r="H30" s="21">
        <v>0</v>
      </c>
      <c r="I30" s="21">
        <v>3145419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 t="shared" si="0"/>
        <v>3145419</v>
      </c>
    </row>
    <row r="31" spans="1:16" ht="25.5" x14ac:dyDescent="0.2">
      <c r="A31" s="17" t="s">
        <v>80</v>
      </c>
      <c r="B31" s="17" t="s">
        <v>82</v>
      </c>
      <c r="C31" s="18" t="s">
        <v>81</v>
      </c>
      <c r="D31" s="19" t="s">
        <v>83</v>
      </c>
      <c r="E31" s="20">
        <v>0</v>
      </c>
      <c r="F31" s="21">
        <v>0</v>
      </c>
      <c r="G31" s="21">
        <v>0</v>
      </c>
      <c r="H31" s="21">
        <v>0</v>
      </c>
      <c r="I31" s="21">
        <v>0</v>
      </c>
      <c r="J31" s="20">
        <v>100000</v>
      </c>
      <c r="K31" s="21">
        <v>100000</v>
      </c>
      <c r="L31" s="21">
        <v>0</v>
      </c>
      <c r="M31" s="21">
        <v>0</v>
      </c>
      <c r="N31" s="21">
        <v>0</v>
      </c>
      <c r="O31" s="21">
        <v>100000</v>
      </c>
      <c r="P31" s="20">
        <f t="shared" si="0"/>
        <v>100000</v>
      </c>
    </row>
    <row r="32" spans="1:16" ht="25.5" x14ac:dyDescent="0.2">
      <c r="A32" s="17" t="s">
        <v>84</v>
      </c>
      <c r="B32" s="17" t="s">
        <v>85</v>
      </c>
      <c r="C32" s="18" t="s">
        <v>81</v>
      </c>
      <c r="D32" s="19" t="s">
        <v>86</v>
      </c>
      <c r="E32" s="20">
        <v>0</v>
      </c>
      <c r="F32" s="21">
        <v>0</v>
      </c>
      <c r="G32" s="21">
        <v>0</v>
      </c>
      <c r="H32" s="21">
        <v>0</v>
      </c>
      <c r="I32" s="21">
        <v>0</v>
      </c>
      <c r="J32" s="20">
        <v>6242700</v>
      </c>
      <c r="K32" s="21">
        <v>6242700</v>
      </c>
      <c r="L32" s="21">
        <v>0</v>
      </c>
      <c r="M32" s="21">
        <v>0</v>
      </c>
      <c r="N32" s="21">
        <v>0</v>
      </c>
      <c r="O32" s="21">
        <v>6242700</v>
      </c>
      <c r="P32" s="20">
        <f t="shared" si="0"/>
        <v>6242700</v>
      </c>
    </row>
    <row r="33" spans="1:16" ht="25.5" x14ac:dyDescent="0.2">
      <c r="A33" s="17" t="s">
        <v>87</v>
      </c>
      <c r="B33" s="17" t="s">
        <v>88</v>
      </c>
      <c r="C33" s="18" t="s">
        <v>81</v>
      </c>
      <c r="D33" s="19" t="s">
        <v>89</v>
      </c>
      <c r="E33" s="20">
        <v>65000</v>
      </c>
      <c r="F33" s="21">
        <v>65000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 t="shared" si="0"/>
        <v>65000</v>
      </c>
    </row>
    <row r="34" spans="1:16" ht="89.25" x14ac:dyDescent="0.2">
      <c r="A34" s="17" t="s">
        <v>90</v>
      </c>
      <c r="B34" s="17" t="s">
        <v>91</v>
      </c>
      <c r="C34" s="18" t="s">
        <v>81</v>
      </c>
      <c r="D34" s="19" t="s">
        <v>92</v>
      </c>
      <c r="E34" s="20">
        <v>0</v>
      </c>
      <c r="F34" s="21">
        <v>0</v>
      </c>
      <c r="G34" s="21">
        <v>0</v>
      </c>
      <c r="H34" s="21">
        <v>0</v>
      </c>
      <c r="I34" s="21">
        <v>0</v>
      </c>
      <c r="J34" s="20">
        <v>3300000</v>
      </c>
      <c r="K34" s="21">
        <v>0</v>
      </c>
      <c r="L34" s="21">
        <v>102200</v>
      </c>
      <c r="M34" s="21">
        <v>0</v>
      </c>
      <c r="N34" s="21">
        <v>0</v>
      </c>
      <c r="O34" s="21">
        <v>3197800</v>
      </c>
      <c r="P34" s="20">
        <f t="shared" si="0"/>
        <v>3300000</v>
      </c>
    </row>
    <row r="35" spans="1:16" ht="25.5" x14ac:dyDescent="0.2">
      <c r="A35" s="17" t="s">
        <v>93</v>
      </c>
      <c r="B35" s="17" t="s">
        <v>95</v>
      </c>
      <c r="C35" s="18" t="s">
        <v>94</v>
      </c>
      <c r="D35" s="19" t="s">
        <v>96</v>
      </c>
      <c r="E35" s="20">
        <v>230000</v>
      </c>
      <c r="F35" s="21">
        <v>230000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 t="shared" si="0"/>
        <v>230000</v>
      </c>
    </row>
    <row r="36" spans="1:16" ht="25.5" x14ac:dyDescent="0.2">
      <c r="A36" s="17" t="s">
        <v>97</v>
      </c>
      <c r="B36" s="17" t="s">
        <v>99</v>
      </c>
      <c r="C36" s="18" t="s">
        <v>98</v>
      </c>
      <c r="D36" s="19" t="s">
        <v>100</v>
      </c>
      <c r="E36" s="20">
        <v>0</v>
      </c>
      <c r="F36" s="21">
        <v>0</v>
      </c>
      <c r="G36" s="21">
        <v>0</v>
      </c>
      <c r="H36" s="21">
        <v>0</v>
      </c>
      <c r="I36" s="21">
        <v>0</v>
      </c>
      <c r="J36" s="20">
        <v>162200</v>
      </c>
      <c r="K36" s="21">
        <v>0</v>
      </c>
      <c r="L36" s="21">
        <v>162200</v>
      </c>
      <c r="M36" s="21">
        <v>0</v>
      </c>
      <c r="N36" s="21">
        <v>0</v>
      </c>
      <c r="O36" s="21">
        <v>0</v>
      </c>
      <c r="P36" s="20">
        <f t="shared" si="0"/>
        <v>162200</v>
      </c>
    </row>
    <row r="37" spans="1:16" ht="38.25" x14ac:dyDescent="0.2">
      <c r="A37" s="17" t="s">
        <v>101</v>
      </c>
      <c r="B37" s="17" t="s">
        <v>102</v>
      </c>
      <c r="C37" s="18" t="s">
        <v>27</v>
      </c>
      <c r="D37" s="19" t="s">
        <v>103</v>
      </c>
      <c r="E37" s="20">
        <v>15442960</v>
      </c>
      <c r="F37" s="21">
        <v>15442960</v>
      </c>
      <c r="G37" s="21">
        <v>0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 t="shared" si="0"/>
        <v>15442960</v>
      </c>
    </row>
    <row r="38" spans="1:16" ht="25.5" x14ac:dyDescent="0.2">
      <c r="A38" s="17" t="s">
        <v>104</v>
      </c>
      <c r="B38" s="17" t="s">
        <v>105</v>
      </c>
      <c r="C38" s="18" t="s">
        <v>27</v>
      </c>
      <c r="D38" s="19" t="s">
        <v>106</v>
      </c>
      <c r="E38" s="20">
        <v>0</v>
      </c>
      <c r="F38" s="21">
        <v>0</v>
      </c>
      <c r="G38" s="21">
        <v>0</v>
      </c>
      <c r="H38" s="21">
        <v>0</v>
      </c>
      <c r="I38" s="21">
        <v>0</v>
      </c>
      <c r="J38" s="20">
        <v>17472600</v>
      </c>
      <c r="K38" s="21">
        <v>17472600</v>
      </c>
      <c r="L38" s="21">
        <v>0</v>
      </c>
      <c r="M38" s="21">
        <v>0</v>
      </c>
      <c r="N38" s="21">
        <v>0</v>
      </c>
      <c r="O38" s="21">
        <v>17472600</v>
      </c>
      <c r="P38" s="20">
        <f t="shared" si="0"/>
        <v>17472600</v>
      </c>
    </row>
    <row r="39" spans="1:16" x14ac:dyDescent="0.2">
      <c r="A39" s="17" t="s">
        <v>107</v>
      </c>
      <c r="B39" s="17" t="s">
        <v>108</v>
      </c>
      <c r="C39" s="18" t="s">
        <v>27</v>
      </c>
      <c r="D39" s="19" t="s">
        <v>109</v>
      </c>
      <c r="E39" s="20">
        <v>910580</v>
      </c>
      <c r="F39" s="21">
        <v>910580</v>
      </c>
      <c r="G39" s="21">
        <v>0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 t="shared" si="0"/>
        <v>910580</v>
      </c>
    </row>
    <row r="40" spans="1:16" x14ac:dyDescent="0.2">
      <c r="A40" s="11" t="s">
        <v>110</v>
      </c>
      <c r="B40" s="12"/>
      <c r="C40" s="13"/>
      <c r="D40" s="14" t="s">
        <v>111</v>
      </c>
      <c r="E40" s="15">
        <v>188239878</v>
      </c>
      <c r="F40" s="16">
        <v>188239878</v>
      </c>
      <c r="G40" s="16">
        <v>124938534</v>
      </c>
      <c r="H40" s="16">
        <v>24730952</v>
      </c>
      <c r="I40" s="16">
        <v>0</v>
      </c>
      <c r="J40" s="15">
        <v>17454300</v>
      </c>
      <c r="K40" s="16">
        <v>5936700</v>
      </c>
      <c r="L40" s="16">
        <v>11491450</v>
      </c>
      <c r="M40" s="16">
        <v>262080</v>
      </c>
      <c r="N40" s="16">
        <v>54900</v>
      </c>
      <c r="O40" s="16">
        <v>5962850</v>
      </c>
      <c r="P40" s="15">
        <f t="shared" si="0"/>
        <v>205694178</v>
      </c>
    </row>
    <row r="41" spans="1:16" x14ac:dyDescent="0.2">
      <c r="A41" s="11" t="s">
        <v>112</v>
      </c>
      <c r="B41" s="12"/>
      <c r="C41" s="13"/>
      <c r="D41" s="14" t="s">
        <v>113</v>
      </c>
      <c r="E41" s="15">
        <v>188239878</v>
      </c>
      <c r="F41" s="16">
        <v>188239878</v>
      </c>
      <c r="G41" s="16">
        <v>124938534</v>
      </c>
      <c r="H41" s="16">
        <v>24730952</v>
      </c>
      <c r="I41" s="16">
        <v>0</v>
      </c>
      <c r="J41" s="15">
        <v>17454300</v>
      </c>
      <c r="K41" s="16">
        <v>5936700</v>
      </c>
      <c r="L41" s="16">
        <v>11491450</v>
      </c>
      <c r="M41" s="16">
        <v>262080</v>
      </c>
      <c r="N41" s="16">
        <v>54900</v>
      </c>
      <c r="O41" s="16">
        <v>5962850</v>
      </c>
      <c r="P41" s="15">
        <f t="shared" si="0"/>
        <v>205694178</v>
      </c>
    </row>
    <row r="42" spans="1:16" ht="38.25" x14ac:dyDescent="0.2">
      <c r="A42" s="17" t="s">
        <v>114</v>
      </c>
      <c r="B42" s="17" t="s">
        <v>115</v>
      </c>
      <c r="C42" s="18" t="s">
        <v>22</v>
      </c>
      <c r="D42" s="19" t="s">
        <v>116</v>
      </c>
      <c r="E42" s="20">
        <v>2199097</v>
      </c>
      <c r="F42" s="21">
        <v>2199097</v>
      </c>
      <c r="G42" s="21">
        <v>1723293</v>
      </c>
      <c r="H42" s="21">
        <v>62180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 t="shared" si="0"/>
        <v>2199097</v>
      </c>
    </row>
    <row r="43" spans="1:16" x14ac:dyDescent="0.2">
      <c r="A43" s="17" t="s">
        <v>117</v>
      </c>
      <c r="B43" s="17" t="s">
        <v>119</v>
      </c>
      <c r="C43" s="18" t="s">
        <v>118</v>
      </c>
      <c r="D43" s="19" t="s">
        <v>120</v>
      </c>
      <c r="E43" s="20">
        <v>57482911</v>
      </c>
      <c r="F43" s="21">
        <v>57482911</v>
      </c>
      <c r="G43" s="21">
        <v>34648242</v>
      </c>
      <c r="H43" s="21">
        <v>9228702</v>
      </c>
      <c r="I43" s="21">
        <v>0</v>
      </c>
      <c r="J43" s="20">
        <v>12232140</v>
      </c>
      <c r="K43" s="21">
        <v>1992900</v>
      </c>
      <c r="L43" s="21">
        <v>10220940</v>
      </c>
      <c r="M43" s="21">
        <v>183600</v>
      </c>
      <c r="N43" s="21">
        <v>0</v>
      </c>
      <c r="O43" s="21">
        <v>2011200</v>
      </c>
      <c r="P43" s="20">
        <f t="shared" si="0"/>
        <v>69715051</v>
      </c>
    </row>
    <row r="44" spans="1:16" ht="63.75" x14ac:dyDescent="0.2">
      <c r="A44" s="17" t="s">
        <v>121</v>
      </c>
      <c r="B44" s="17" t="s">
        <v>123</v>
      </c>
      <c r="C44" s="18" t="s">
        <v>122</v>
      </c>
      <c r="D44" s="19" t="s">
        <v>124</v>
      </c>
      <c r="E44" s="20">
        <v>119049174</v>
      </c>
      <c r="F44" s="21">
        <v>119049174</v>
      </c>
      <c r="G44" s="21">
        <v>81819571</v>
      </c>
      <c r="H44" s="21">
        <v>14813920</v>
      </c>
      <c r="I44" s="21">
        <v>0</v>
      </c>
      <c r="J44" s="20">
        <v>5222160</v>
      </c>
      <c r="K44" s="21">
        <v>3943800</v>
      </c>
      <c r="L44" s="21">
        <v>1270510</v>
      </c>
      <c r="M44" s="21">
        <v>78480</v>
      </c>
      <c r="N44" s="21">
        <v>54900</v>
      </c>
      <c r="O44" s="21">
        <v>3951650</v>
      </c>
      <c r="P44" s="20">
        <f t="shared" si="0"/>
        <v>124271334</v>
      </c>
    </row>
    <row r="45" spans="1:16" ht="38.25" x14ac:dyDescent="0.2">
      <c r="A45" s="17" t="s">
        <v>125</v>
      </c>
      <c r="B45" s="17" t="s">
        <v>127</v>
      </c>
      <c r="C45" s="18" t="s">
        <v>126</v>
      </c>
      <c r="D45" s="19" t="s">
        <v>128</v>
      </c>
      <c r="E45" s="20">
        <v>2837067</v>
      </c>
      <c r="F45" s="21">
        <v>2837067</v>
      </c>
      <c r="G45" s="21">
        <v>1730342</v>
      </c>
      <c r="H45" s="21">
        <v>538050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 t="shared" ref="P45:P76" si="1">E45+J45</f>
        <v>2837067</v>
      </c>
    </row>
    <row r="46" spans="1:16" ht="25.5" x14ac:dyDescent="0.2">
      <c r="A46" s="17" t="s">
        <v>129</v>
      </c>
      <c r="B46" s="17" t="s">
        <v>131</v>
      </c>
      <c r="C46" s="18" t="s">
        <v>130</v>
      </c>
      <c r="D46" s="19" t="s">
        <v>132</v>
      </c>
      <c r="E46" s="20">
        <v>207155</v>
      </c>
      <c r="F46" s="21">
        <v>207155</v>
      </c>
      <c r="G46" s="21">
        <v>157176</v>
      </c>
      <c r="H46" s="21">
        <v>9900</v>
      </c>
      <c r="I46" s="21">
        <v>0</v>
      </c>
      <c r="J46" s="20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0">
        <f t="shared" si="1"/>
        <v>207155</v>
      </c>
    </row>
    <row r="47" spans="1:16" ht="25.5" x14ac:dyDescent="0.2">
      <c r="A47" s="17" t="s">
        <v>133</v>
      </c>
      <c r="B47" s="17" t="s">
        <v>134</v>
      </c>
      <c r="C47" s="18" t="s">
        <v>130</v>
      </c>
      <c r="D47" s="19" t="s">
        <v>135</v>
      </c>
      <c r="E47" s="20">
        <v>3603546</v>
      </c>
      <c r="F47" s="21">
        <v>3603546</v>
      </c>
      <c r="G47" s="21">
        <v>2849627</v>
      </c>
      <c r="H47" s="21">
        <v>78200</v>
      </c>
      <c r="I47" s="21">
        <v>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 t="shared" si="1"/>
        <v>3603546</v>
      </c>
    </row>
    <row r="48" spans="1:16" x14ac:dyDescent="0.2">
      <c r="A48" s="17" t="s">
        <v>136</v>
      </c>
      <c r="B48" s="17" t="s">
        <v>137</v>
      </c>
      <c r="C48" s="18" t="s">
        <v>130</v>
      </c>
      <c r="D48" s="19" t="s">
        <v>138</v>
      </c>
      <c r="E48" s="20">
        <v>812186</v>
      </c>
      <c r="F48" s="21">
        <v>812186</v>
      </c>
      <c r="G48" s="21">
        <v>421150</v>
      </c>
      <c r="H48" s="21">
        <v>0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 t="shared" si="1"/>
        <v>812186</v>
      </c>
    </row>
    <row r="49" spans="1:16" ht="25.5" x14ac:dyDescent="0.2">
      <c r="A49" s="17" t="s">
        <v>139</v>
      </c>
      <c r="B49" s="17" t="s">
        <v>141</v>
      </c>
      <c r="C49" s="18" t="s">
        <v>140</v>
      </c>
      <c r="D49" s="19" t="s">
        <v>142</v>
      </c>
      <c r="E49" s="20">
        <v>2048742</v>
      </c>
      <c r="F49" s="21">
        <v>2048742</v>
      </c>
      <c r="G49" s="21">
        <v>1589133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 t="shared" si="1"/>
        <v>2048742</v>
      </c>
    </row>
    <row r="50" spans="1:16" ht="25.5" x14ac:dyDescent="0.2">
      <c r="A50" s="11" t="s">
        <v>143</v>
      </c>
      <c r="B50" s="12"/>
      <c r="C50" s="13"/>
      <c r="D50" s="14" t="s">
        <v>144</v>
      </c>
      <c r="E50" s="15">
        <v>96403738</v>
      </c>
      <c r="F50" s="16">
        <v>96403738</v>
      </c>
      <c r="G50" s="16">
        <v>7877496</v>
      </c>
      <c r="H50" s="16">
        <v>374212</v>
      </c>
      <c r="I50" s="16">
        <v>0</v>
      </c>
      <c r="J50" s="15">
        <v>12500</v>
      </c>
      <c r="K50" s="16">
        <v>0</v>
      </c>
      <c r="L50" s="16">
        <v>12500</v>
      </c>
      <c r="M50" s="16">
        <v>10000</v>
      </c>
      <c r="N50" s="16">
        <v>0</v>
      </c>
      <c r="O50" s="16">
        <v>0</v>
      </c>
      <c r="P50" s="15">
        <f t="shared" si="1"/>
        <v>96416238</v>
      </c>
    </row>
    <row r="51" spans="1:16" ht="25.5" x14ac:dyDescent="0.2">
      <c r="A51" s="11" t="s">
        <v>145</v>
      </c>
      <c r="B51" s="12"/>
      <c r="C51" s="13"/>
      <c r="D51" s="14" t="s">
        <v>144</v>
      </c>
      <c r="E51" s="15">
        <v>96403738</v>
      </c>
      <c r="F51" s="16">
        <v>96403738</v>
      </c>
      <c r="G51" s="16">
        <v>7877496</v>
      </c>
      <c r="H51" s="16">
        <v>374212</v>
      </c>
      <c r="I51" s="16">
        <v>0</v>
      </c>
      <c r="J51" s="15">
        <v>12500</v>
      </c>
      <c r="K51" s="16">
        <v>0</v>
      </c>
      <c r="L51" s="16">
        <v>12500</v>
      </c>
      <c r="M51" s="16">
        <v>10000</v>
      </c>
      <c r="N51" s="16">
        <v>0</v>
      </c>
      <c r="O51" s="16">
        <v>0</v>
      </c>
      <c r="P51" s="15">
        <f t="shared" si="1"/>
        <v>96416238</v>
      </c>
    </row>
    <row r="52" spans="1:16" ht="38.25" x14ac:dyDescent="0.2">
      <c r="A52" s="17" t="s">
        <v>146</v>
      </c>
      <c r="B52" s="17" t="s">
        <v>115</v>
      </c>
      <c r="C52" s="18" t="s">
        <v>22</v>
      </c>
      <c r="D52" s="19" t="s">
        <v>116</v>
      </c>
      <c r="E52" s="20">
        <v>8742669</v>
      </c>
      <c r="F52" s="21">
        <v>8742669</v>
      </c>
      <c r="G52" s="21">
        <v>6595140</v>
      </c>
      <c r="H52" s="21">
        <v>342438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 t="shared" si="1"/>
        <v>8742669</v>
      </c>
    </row>
    <row r="53" spans="1:16" ht="38.25" x14ac:dyDescent="0.2">
      <c r="A53" s="17" t="s">
        <v>147</v>
      </c>
      <c r="B53" s="17" t="s">
        <v>149</v>
      </c>
      <c r="C53" s="18" t="s">
        <v>148</v>
      </c>
      <c r="D53" s="19" t="s">
        <v>150</v>
      </c>
      <c r="E53" s="20">
        <v>10023000</v>
      </c>
      <c r="F53" s="21">
        <v>10023000</v>
      </c>
      <c r="G53" s="21">
        <v>0</v>
      </c>
      <c r="H53" s="21">
        <v>0</v>
      </c>
      <c r="I53" s="21">
        <v>0</v>
      </c>
      <c r="J53" s="20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0">
        <f t="shared" si="1"/>
        <v>10023000</v>
      </c>
    </row>
    <row r="54" spans="1:16" ht="25.5" x14ac:dyDescent="0.2">
      <c r="A54" s="17" t="s">
        <v>151</v>
      </c>
      <c r="B54" s="17" t="s">
        <v>153</v>
      </c>
      <c r="C54" s="18" t="s">
        <v>152</v>
      </c>
      <c r="D54" s="19" t="s">
        <v>154</v>
      </c>
      <c r="E54" s="20">
        <v>20160000</v>
      </c>
      <c r="F54" s="21">
        <v>20160000</v>
      </c>
      <c r="G54" s="21">
        <v>0</v>
      </c>
      <c r="H54" s="21">
        <v>0</v>
      </c>
      <c r="I54" s="21">
        <v>0</v>
      </c>
      <c r="J54" s="20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0">
        <f t="shared" si="1"/>
        <v>20160000</v>
      </c>
    </row>
    <row r="55" spans="1:16" ht="51" x14ac:dyDescent="0.2">
      <c r="A55" s="17" t="s">
        <v>155</v>
      </c>
      <c r="B55" s="17" t="s">
        <v>156</v>
      </c>
      <c r="C55" s="18" t="s">
        <v>148</v>
      </c>
      <c r="D55" s="19" t="s">
        <v>157</v>
      </c>
      <c r="E55" s="20">
        <v>3500</v>
      </c>
      <c r="F55" s="21">
        <v>3500</v>
      </c>
      <c r="G55" s="21">
        <v>0</v>
      </c>
      <c r="H55" s="21">
        <v>0</v>
      </c>
      <c r="I55" s="21">
        <v>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 t="shared" si="1"/>
        <v>3500</v>
      </c>
    </row>
    <row r="56" spans="1:16" ht="38.25" x14ac:dyDescent="0.2">
      <c r="A56" s="17" t="s">
        <v>158</v>
      </c>
      <c r="B56" s="17" t="s">
        <v>159</v>
      </c>
      <c r="C56" s="18" t="s">
        <v>152</v>
      </c>
      <c r="D56" s="19" t="s">
        <v>160</v>
      </c>
      <c r="E56" s="20">
        <v>3500</v>
      </c>
      <c r="F56" s="21">
        <v>3500</v>
      </c>
      <c r="G56" s="21">
        <v>0</v>
      </c>
      <c r="H56" s="21">
        <v>0</v>
      </c>
      <c r="I56" s="21">
        <v>0</v>
      </c>
      <c r="J56" s="20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0">
        <f t="shared" si="1"/>
        <v>3500</v>
      </c>
    </row>
    <row r="57" spans="1:16" ht="25.5" x14ac:dyDescent="0.2">
      <c r="A57" s="17" t="s">
        <v>161</v>
      </c>
      <c r="B57" s="17" t="s">
        <v>162</v>
      </c>
      <c r="C57" s="18" t="s">
        <v>148</v>
      </c>
      <c r="D57" s="19" t="s">
        <v>163</v>
      </c>
      <c r="E57" s="20">
        <v>218000</v>
      </c>
      <c r="F57" s="21">
        <v>218000</v>
      </c>
      <c r="G57" s="21">
        <v>0</v>
      </c>
      <c r="H57" s="21">
        <v>0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 t="shared" si="1"/>
        <v>218000</v>
      </c>
    </row>
    <row r="58" spans="1:16" ht="25.5" x14ac:dyDescent="0.2">
      <c r="A58" s="17" t="s">
        <v>164</v>
      </c>
      <c r="B58" s="17" t="s">
        <v>166</v>
      </c>
      <c r="C58" s="18" t="s">
        <v>165</v>
      </c>
      <c r="D58" s="19" t="s">
        <v>167</v>
      </c>
      <c r="E58" s="20">
        <v>305128</v>
      </c>
      <c r="F58" s="21">
        <v>305128</v>
      </c>
      <c r="G58" s="21">
        <v>0</v>
      </c>
      <c r="H58" s="21">
        <v>0</v>
      </c>
      <c r="I58" s="21">
        <v>0</v>
      </c>
      <c r="J58" s="20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0">
        <f t="shared" si="1"/>
        <v>305128</v>
      </c>
    </row>
    <row r="59" spans="1:16" ht="38.25" x14ac:dyDescent="0.2">
      <c r="A59" s="17" t="s">
        <v>168</v>
      </c>
      <c r="B59" s="17" t="s">
        <v>169</v>
      </c>
      <c r="C59" s="18" t="s">
        <v>165</v>
      </c>
      <c r="D59" s="19" t="s">
        <v>170</v>
      </c>
      <c r="E59" s="20">
        <v>250000</v>
      </c>
      <c r="F59" s="21">
        <v>250000</v>
      </c>
      <c r="G59" s="21">
        <v>0</v>
      </c>
      <c r="H59" s="21">
        <v>0</v>
      </c>
      <c r="I59" s="21">
        <v>0</v>
      </c>
      <c r="J59" s="20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0">
        <f t="shared" si="1"/>
        <v>250000</v>
      </c>
    </row>
    <row r="60" spans="1:16" ht="25.5" x14ac:dyDescent="0.2">
      <c r="A60" s="17" t="s">
        <v>171</v>
      </c>
      <c r="B60" s="17" t="s">
        <v>172</v>
      </c>
      <c r="C60" s="18" t="s">
        <v>45</v>
      </c>
      <c r="D60" s="19" t="s">
        <v>173</v>
      </c>
      <c r="E60" s="20">
        <v>709200</v>
      </c>
      <c r="F60" s="21">
        <v>709200</v>
      </c>
      <c r="G60" s="21">
        <v>0</v>
      </c>
      <c r="H60" s="21">
        <v>0</v>
      </c>
      <c r="I60" s="21">
        <v>0</v>
      </c>
      <c r="J60" s="20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0">
        <f t="shared" si="1"/>
        <v>709200</v>
      </c>
    </row>
    <row r="61" spans="1:16" x14ac:dyDescent="0.2">
      <c r="A61" s="17" t="s">
        <v>174</v>
      </c>
      <c r="B61" s="17" t="s">
        <v>175</v>
      </c>
      <c r="C61" s="18" t="s">
        <v>45</v>
      </c>
      <c r="D61" s="19" t="s">
        <v>176</v>
      </c>
      <c r="E61" s="20">
        <v>134200</v>
      </c>
      <c r="F61" s="21">
        <v>134200</v>
      </c>
      <c r="G61" s="21">
        <v>0</v>
      </c>
      <c r="H61" s="21">
        <v>0</v>
      </c>
      <c r="I61" s="21">
        <v>0</v>
      </c>
      <c r="J61" s="20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0">
        <f t="shared" si="1"/>
        <v>134200</v>
      </c>
    </row>
    <row r="62" spans="1:16" x14ac:dyDescent="0.2">
      <c r="A62" s="17" t="s">
        <v>177</v>
      </c>
      <c r="B62" s="17" t="s">
        <v>178</v>
      </c>
      <c r="C62" s="18" t="s">
        <v>45</v>
      </c>
      <c r="D62" s="19" t="s">
        <v>179</v>
      </c>
      <c r="E62" s="20">
        <v>28000000</v>
      </c>
      <c r="F62" s="21">
        <v>28000000</v>
      </c>
      <c r="G62" s="21">
        <v>0</v>
      </c>
      <c r="H62" s="21">
        <v>0</v>
      </c>
      <c r="I62" s="21">
        <v>0</v>
      </c>
      <c r="J62" s="20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0">
        <f t="shared" si="1"/>
        <v>28000000</v>
      </c>
    </row>
    <row r="63" spans="1:16" ht="25.5" x14ac:dyDescent="0.2">
      <c r="A63" s="17" t="s">
        <v>180</v>
      </c>
      <c r="B63" s="17" t="s">
        <v>181</v>
      </c>
      <c r="C63" s="18" t="s">
        <v>45</v>
      </c>
      <c r="D63" s="19" t="s">
        <v>182</v>
      </c>
      <c r="E63" s="20">
        <v>3148000</v>
      </c>
      <c r="F63" s="21">
        <v>3148000</v>
      </c>
      <c r="G63" s="21">
        <v>0</v>
      </c>
      <c r="H63" s="21">
        <v>0</v>
      </c>
      <c r="I63" s="21">
        <v>0</v>
      </c>
      <c r="J63" s="20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0">
        <f t="shared" si="1"/>
        <v>3148000</v>
      </c>
    </row>
    <row r="64" spans="1:16" x14ac:dyDescent="0.2">
      <c r="A64" s="17" t="s">
        <v>183</v>
      </c>
      <c r="B64" s="17" t="s">
        <v>184</v>
      </c>
      <c r="C64" s="18" t="s">
        <v>45</v>
      </c>
      <c r="D64" s="19" t="s">
        <v>185</v>
      </c>
      <c r="E64" s="20">
        <v>5900000</v>
      </c>
      <c r="F64" s="21">
        <v>5900000</v>
      </c>
      <c r="G64" s="21">
        <v>0</v>
      </c>
      <c r="H64" s="21">
        <v>0</v>
      </c>
      <c r="I64" s="21">
        <v>0</v>
      </c>
      <c r="J64" s="20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0">
        <f t="shared" si="1"/>
        <v>5900000</v>
      </c>
    </row>
    <row r="65" spans="1:16" x14ac:dyDescent="0.2">
      <c r="A65" s="17" t="s">
        <v>186</v>
      </c>
      <c r="B65" s="17" t="s">
        <v>187</v>
      </c>
      <c r="C65" s="18" t="s">
        <v>45</v>
      </c>
      <c r="D65" s="19" t="s">
        <v>188</v>
      </c>
      <c r="E65" s="20">
        <v>225000</v>
      </c>
      <c r="F65" s="21">
        <v>225000</v>
      </c>
      <c r="G65" s="21">
        <v>0</v>
      </c>
      <c r="H65" s="21">
        <v>0</v>
      </c>
      <c r="I65" s="21">
        <v>0</v>
      </c>
      <c r="J65" s="20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0">
        <f t="shared" si="1"/>
        <v>225000</v>
      </c>
    </row>
    <row r="66" spans="1:16" ht="25.5" x14ac:dyDescent="0.2">
      <c r="A66" s="17" t="s">
        <v>189</v>
      </c>
      <c r="B66" s="17" t="s">
        <v>190</v>
      </c>
      <c r="C66" s="18" t="s">
        <v>45</v>
      </c>
      <c r="D66" s="19" t="s">
        <v>191</v>
      </c>
      <c r="E66" s="20">
        <v>1581000</v>
      </c>
      <c r="F66" s="21">
        <v>1581000</v>
      </c>
      <c r="G66" s="21">
        <v>0</v>
      </c>
      <c r="H66" s="21">
        <v>0</v>
      </c>
      <c r="I66" s="21">
        <v>0</v>
      </c>
      <c r="J66" s="20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0">
        <f t="shared" si="1"/>
        <v>1581000</v>
      </c>
    </row>
    <row r="67" spans="1:16" ht="38.25" x14ac:dyDescent="0.2">
      <c r="A67" s="17" t="s">
        <v>192</v>
      </c>
      <c r="B67" s="17" t="s">
        <v>193</v>
      </c>
      <c r="C67" s="18" t="s">
        <v>165</v>
      </c>
      <c r="D67" s="19" t="s">
        <v>194</v>
      </c>
      <c r="E67" s="20">
        <v>2530000</v>
      </c>
      <c r="F67" s="21">
        <v>2530000</v>
      </c>
      <c r="G67" s="21">
        <v>0</v>
      </c>
      <c r="H67" s="21">
        <v>0</v>
      </c>
      <c r="I67" s="21">
        <v>0</v>
      </c>
      <c r="J67" s="20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0">
        <f t="shared" si="1"/>
        <v>2530000</v>
      </c>
    </row>
    <row r="68" spans="1:16" ht="25.5" x14ac:dyDescent="0.2">
      <c r="A68" s="17" t="s">
        <v>195</v>
      </c>
      <c r="B68" s="17" t="s">
        <v>196</v>
      </c>
      <c r="C68" s="18" t="s">
        <v>119</v>
      </c>
      <c r="D68" s="19" t="s">
        <v>197</v>
      </c>
      <c r="E68" s="20">
        <v>7287600</v>
      </c>
      <c r="F68" s="21">
        <v>7287600</v>
      </c>
      <c r="G68" s="21">
        <v>0</v>
      </c>
      <c r="H68" s="21">
        <v>0</v>
      </c>
      <c r="I68" s="21">
        <v>0</v>
      </c>
      <c r="J68" s="20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0">
        <f t="shared" si="1"/>
        <v>7287600</v>
      </c>
    </row>
    <row r="69" spans="1:16" ht="51" x14ac:dyDescent="0.2">
      <c r="A69" s="17" t="s">
        <v>198</v>
      </c>
      <c r="B69" s="17" t="s">
        <v>199</v>
      </c>
      <c r="C69" s="18" t="s">
        <v>119</v>
      </c>
      <c r="D69" s="19" t="s">
        <v>200</v>
      </c>
      <c r="E69" s="20">
        <v>1475000</v>
      </c>
      <c r="F69" s="21">
        <v>1475000</v>
      </c>
      <c r="G69" s="21">
        <v>0</v>
      </c>
      <c r="H69" s="21">
        <v>0</v>
      </c>
      <c r="I69" s="21">
        <v>0</v>
      </c>
      <c r="J69" s="20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0">
        <f t="shared" si="1"/>
        <v>1475000</v>
      </c>
    </row>
    <row r="70" spans="1:16" ht="38.25" x14ac:dyDescent="0.2">
      <c r="A70" s="17" t="s">
        <v>201</v>
      </c>
      <c r="B70" s="17" t="s">
        <v>202</v>
      </c>
      <c r="C70" s="18" t="s">
        <v>119</v>
      </c>
      <c r="D70" s="19" t="s">
        <v>203</v>
      </c>
      <c r="E70" s="20">
        <v>576000</v>
      </c>
      <c r="F70" s="21">
        <v>576000</v>
      </c>
      <c r="G70" s="21">
        <v>0</v>
      </c>
      <c r="H70" s="21">
        <v>0</v>
      </c>
      <c r="I70" s="21">
        <v>0</v>
      </c>
      <c r="J70" s="20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0">
        <f t="shared" si="1"/>
        <v>576000</v>
      </c>
    </row>
    <row r="71" spans="1:16" ht="51" x14ac:dyDescent="0.2">
      <c r="A71" s="17" t="s">
        <v>204</v>
      </c>
      <c r="B71" s="17" t="s">
        <v>205</v>
      </c>
      <c r="C71" s="18" t="s">
        <v>45</v>
      </c>
      <c r="D71" s="19" t="s">
        <v>206</v>
      </c>
      <c r="E71" s="20">
        <v>110000</v>
      </c>
      <c r="F71" s="21">
        <v>110000</v>
      </c>
      <c r="G71" s="21">
        <v>0</v>
      </c>
      <c r="H71" s="21">
        <v>0</v>
      </c>
      <c r="I71" s="21">
        <v>0</v>
      </c>
      <c r="J71" s="20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0">
        <f t="shared" si="1"/>
        <v>110000</v>
      </c>
    </row>
    <row r="72" spans="1:16" ht="51" x14ac:dyDescent="0.2">
      <c r="A72" s="17" t="s">
        <v>207</v>
      </c>
      <c r="B72" s="17" t="s">
        <v>208</v>
      </c>
      <c r="C72" s="18" t="s">
        <v>123</v>
      </c>
      <c r="D72" s="19" t="s">
        <v>209</v>
      </c>
      <c r="E72" s="20">
        <v>1606948</v>
      </c>
      <c r="F72" s="21">
        <v>1606948</v>
      </c>
      <c r="G72" s="21">
        <v>1282356</v>
      </c>
      <c r="H72" s="21">
        <v>31774</v>
      </c>
      <c r="I72" s="21">
        <v>0</v>
      </c>
      <c r="J72" s="20">
        <v>12500</v>
      </c>
      <c r="K72" s="21">
        <v>0</v>
      </c>
      <c r="L72" s="21">
        <v>12500</v>
      </c>
      <c r="M72" s="21">
        <v>10000</v>
      </c>
      <c r="N72" s="21">
        <v>0</v>
      </c>
      <c r="O72" s="21">
        <v>0</v>
      </c>
      <c r="P72" s="20">
        <f t="shared" si="1"/>
        <v>1619448</v>
      </c>
    </row>
    <row r="73" spans="1:16" ht="76.5" x14ac:dyDescent="0.2">
      <c r="A73" s="17" t="s">
        <v>210</v>
      </c>
      <c r="B73" s="17" t="s">
        <v>211</v>
      </c>
      <c r="C73" s="18" t="s">
        <v>119</v>
      </c>
      <c r="D73" s="19" t="s">
        <v>212</v>
      </c>
      <c r="E73" s="20">
        <v>224153</v>
      </c>
      <c r="F73" s="21">
        <v>224153</v>
      </c>
      <c r="G73" s="21">
        <v>0</v>
      </c>
      <c r="H73" s="21">
        <v>0</v>
      </c>
      <c r="I73" s="21">
        <v>0</v>
      </c>
      <c r="J73" s="20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0">
        <f t="shared" si="1"/>
        <v>224153</v>
      </c>
    </row>
    <row r="74" spans="1:16" ht="38.25" x14ac:dyDescent="0.2">
      <c r="A74" s="17" t="s">
        <v>213</v>
      </c>
      <c r="B74" s="17" t="s">
        <v>214</v>
      </c>
      <c r="C74" s="18" t="s">
        <v>148</v>
      </c>
      <c r="D74" s="19" t="s">
        <v>215</v>
      </c>
      <c r="E74" s="20">
        <v>858520</v>
      </c>
      <c r="F74" s="21">
        <v>858520</v>
      </c>
      <c r="G74" s="21">
        <v>0</v>
      </c>
      <c r="H74" s="21">
        <v>0</v>
      </c>
      <c r="I74" s="21">
        <v>0</v>
      </c>
      <c r="J74" s="20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0">
        <f t="shared" si="1"/>
        <v>858520</v>
      </c>
    </row>
    <row r="75" spans="1:16" ht="76.5" x14ac:dyDescent="0.2">
      <c r="A75" s="17" t="s">
        <v>216</v>
      </c>
      <c r="B75" s="17" t="s">
        <v>217</v>
      </c>
      <c r="C75" s="18" t="s">
        <v>45</v>
      </c>
      <c r="D75" s="19" t="s">
        <v>218</v>
      </c>
      <c r="E75" s="20">
        <v>186000</v>
      </c>
      <c r="F75" s="21">
        <v>186000</v>
      </c>
      <c r="G75" s="21">
        <v>0</v>
      </c>
      <c r="H75" s="21">
        <v>0</v>
      </c>
      <c r="I75" s="21">
        <v>0</v>
      </c>
      <c r="J75" s="20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0">
        <f t="shared" si="1"/>
        <v>186000</v>
      </c>
    </row>
    <row r="76" spans="1:16" ht="25.5" x14ac:dyDescent="0.2">
      <c r="A76" s="17" t="s">
        <v>219</v>
      </c>
      <c r="B76" s="17" t="s">
        <v>220</v>
      </c>
      <c r="C76" s="18" t="s">
        <v>127</v>
      </c>
      <c r="D76" s="19" t="s">
        <v>221</v>
      </c>
      <c r="E76" s="20">
        <v>2146320</v>
      </c>
      <c r="F76" s="21">
        <v>2146320</v>
      </c>
      <c r="G76" s="21">
        <v>0</v>
      </c>
      <c r="H76" s="21">
        <v>0</v>
      </c>
      <c r="I76" s="21">
        <v>0</v>
      </c>
      <c r="J76" s="20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0">
        <f t="shared" si="1"/>
        <v>2146320</v>
      </c>
    </row>
    <row r="77" spans="1:16" x14ac:dyDescent="0.2">
      <c r="A77" s="11" t="s">
        <v>222</v>
      </c>
      <c r="B77" s="12"/>
      <c r="C77" s="13"/>
      <c r="D77" s="14" t="s">
        <v>223</v>
      </c>
      <c r="E77" s="15">
        <v>23836524</v>
      </c>
      <c r="F77" s="16">
        <v>23836524</v>
      </c>
      <c r="G77" s="16">
        <v>13628969</v>
      </c>
      <c r="H77" s="16">
        <v>2059495</v>
      </c>
      <c r="I77" s="16">
        <v>0</v>
      </c>
      <c r="J77" s="15">
        <v>1205400</v>
      </c>
      <c r="K77" s="16">
        <v>199000</v>
      </c>
      <c r="L77" s="16">
        <v>303350</v>
      </c>
      <c r="M77" s="16">
        <v>0</v>
      </c>
      <c r="N77" s="16">
        <v>0</v>
      </c>
      <c r="O77" s="16">
        <v>902050</v>
      </c>
      <c r="P77" s="15">
        <f t="shared" ref="P77:P92" si="2">E77+J77</f>
        <v>25041924</v>
      </c>
    </row>
    <row r="78" spans="1:16" x14ac:dyDescent="0.2">
      <c r="A78" s="11" t="s">
        <v>224</v>
      </c>
      <c r="B78" s="12"/>
      <c r="C78" s="13"/>
      <c r="D78" s="14" t="s">
        <v>223</v>
      </c>
      <c r="E78" s="15">
        <v>23836524</v>
      </c>
      <c r="F78" s="16">
        <v>23836524</v>
      </c>
      <c r="G78" s="16">
        <v>13628969</v>
      </c>
      <c r="H78" s="16">
        <v>2059495</v>
      </c>
      <c r="I78" s="16">
        <v>0</v>
      </c>
      <c r="J78" s="15">
        <v>1205400</v>
      </c>
      <c r="K78" s="16">
        <v>199000</v>
      </c>
      <c r="L78" s="16">
        <v>303350</v>
      </c>
      <c r="M78" s="16">
        <v>0</v>
      </c>
      <c r="N78" s="16">
        <v>0</v>
      </c>
      <c r="O78" s="16">
        <v>902050</v>
      </c>
      <c r="P78" s="15">
        <f t="shared" si="2"/>
        <v>25041924</v>
      </c>
    </row>
    <row r="79" spans="1:16" ht="38.25" x14ac:dyDescent="0.2">
      <c r="A79" s="17" t="s">
        <v>225</v>
      </c>
      <c r="B79" s="17" t="s">
        <v>115</v>
      </c>
      <c r="C79" s="18" t="s">
        <v>22</v>
      </c>
      <c r="D79" s="19" t="s">
        <v>116</v>
      </c>
      <c r="E79" s="20">
        <v>577343</v>
      </c>
      <c r="F79" s="21">
        <v>577343</v>
      </c>
      <c r="G79" s="21">
        <v>371576</v>
      </c>
      <c r="H79" s="21">
        <v>0</v>
      </c>
      <c r="I79" s="21">
        <v>0</v>
      </c>
      <c r="J79" s="20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0">
        <f t="shared" si="2"/>
        <v>577343</v>
      </c>
    </row>
    <row r="80" spans="1:16" ht="51" x14ac:dyDescent="0.2">
      <c r="A80" s="17" t="s">
        <v>226</v>
      </c>
      <c r="B80" s="17" t="s">
        <v>227</v>
      </c>
      <c r="C80" s="18" t="s">
        <v>126</v>
      </c>
      <c r="D80" s="19" t="s">
        <v>228</v>
      </c>
      <c r="E80" s="20">
        <v>9899608</v>
      </c>
      <c r="F80" s="21">
        <v>9899608</v>
      </c>
      <c r="G80" s="21">
        <v>7784134</v>
      </c>
      <c r="H80" s="21">
        <v>359664</v>
      </c>
      <c r="I80" s="21">
        <v>0</v>
      </c>
      <c r="J80" s="20">
        <v>1006100</v>
      </c>
      <c r="K80" s="21">
        <v>0</v>
      </c>
      <c r="L80" s="21">
        <v>303050</v>
      </c>
      <c r="M80" s="21">
        <v>0</v>
      </c>
      <c r="N80" s="21">
        <v>0</v>
      </c>
      <c r="O80" s="21">
        <v>703050</v>
      </c>
      <c r="P80" s="20">
        <f t="shared" si="2"/>
        <v>10905708</v>
      </c>
    </row>
    <row r="81" spans="1:16" ht="38.25" x14ac:dyDescent="0.2">
      <c r="A81" s="17" t="s">
        <v>229</v>
      </c>
      <c r="B81" s="17" t="s">
        <v>231</v>
      </c>
      <c r="C81" s="18" t="s">
        <v>230</v>
      </c>
      <c r="D81" s="19" t="s">
        <v>232</v>
      </c>
      <c r="E81" s="20">
        <v>3287200</v>
      </c>
      <c r="F81" s="21">
        <v>3287200</v>
      </c>
      <c r="G81" s="21">
        <v>0</v>
      </c>
      <c r="H81" s="21">
        <v>0</v>
      </c>
      <c r="I81" s="21">
        <v>0</v>
      </c>
      <c r="J81" s="20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0">
        <f t="shared" si="2"/>
        <v>3287200</v>
      </c>
    </row>
    <row r="82" spans="1:16" x14ac:dyDescent="0.2">
      <c r="A82" s="17" t="s">
        <v>233</v>
      </c>
      <c r="B82" s="17" t="s">
        <v>235</v>
      </c>
      <c r="C82" s="18" t="s">
        <v>234</v>
      </c>
      <c r="D82" s="19" t="s">
        <v>236</v>
      </c>
      <c r="E82" s="20">
        <v>1546174</v>
      </c>
      <c r="F82" s="21">
        <v>1546174</v>
      </c>
      <c r="G82" s="21">
        <v>1075890</v>
      </c>
      <c r="H82" s="21">
        <v>91402</v>
      </c>
      <c r="I82" s="21">
        <v>0</v>
      </c>
      <c r="J82" s="20">
        <v>200</v>
      </c>
      <c r="K82" s="21">
        <v>0</v>
      </c>
      <c r="L82" s="21">
        <v>200</v>
      </c>
      <c r="M82" s="21">
        <v>0</v>
      </c>
      <c r="N82" s="21">
        <v>0</v>
      </c>
      <c r="O82" s="21">
        <v>0</v>
      </c>
      <c r="P82" s="20">
        <f t="shared" si="2"/>
        <v>1546374</v>
      </c>
    </row>
    <row r="83" spans="1:16" x14ac:dyDescent="0.2">
      <c r="A83" s="17" t="s">
        <v>237</v>
      </c>
      <c r="B83" s="17" t="s">
        <v>238</v>
      </c>
      <c r="C83" s="18" t="s">
        <v>234</v>
      </c>
      <c r="D83" s="19" t="s">
        <v>239</v>
      </c>
      <c r="E83" s="20">
        <v>140119</v>
      </c>
      <c r="F83" s="21">
        <v>140119</v>
      </c>
      <c r="G83" s="21">
        <v>114196</v>
      </c>
      <c r="H83" s="21">
        <v>0</v>
      </c>
      <c r="I83" s="21">
        <v>0</v>
      </c>
      <c r="J83" s="20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0">
        <f t="shared" si="2"/>
        <v>140119</v>
      </c>
    </row>
    <row r="84" spans="1:16" ht="38.25" x14ac:dyDescent="0.2">
      <c r="A84" s="17" t="s">
        <v>240</v>
      </c>
      <c r="B84" s="17" t="s">
        <v>242</v>
      </c>
      <c r="C84" s="18" t="s">
        <v>241</v>
      </c>
      <c r="D84" s="19" t="s">
        <v>243</v>
      </c>
      <c r="E84" s="20">
        <v>7658779</v>
      </c>
      <c r="F84" s="21">
        <v>7658779</v>
      </c>
      <c r="G84" s="21">
        <v>3780398</v>
      </c>
      <c r="H84" s="21">
        <v>1543313</v>
      </c>
      <c r="I84" s="21">
        <v>0</v>
      </c>
      <c r="J84" s="20">
        <v>199100</v>
      </c>
      <c r="K84" s="21">
        <v>199000</v>
      </c>
      <c r="L84" s="21">
        <v>100</v>
      </c>
      <c r="M84" s="21">
        <v>0</v>
      </c>
      <c r="N84" s="21">
        <v>0</v>
      </c>
      <c r="O84" s="21">
        <v>199000</v>
      </c>
      <c r="P84" s="20">
        <f t="shared" si="2"/>
        <v>7857879</v>
      </c>
    </row>
    <row r="85" spans="1:16" ht="25.5" x14ac:dyDescent="0.2">
      <c r="A85" s="17" t="s">
        <v>244</v>
      </c>
      <c r="B85" s="17" t="s">
        <v>245</v>
      </c>
      <c r="C85" s="18" t="s">
        <v>61</v>
      </c>
      <c r="D85" s="19" t="s">
        <v>246</v>
      </c>
      <c r="E85" s="20">
        <v>727301</v>
      </c>
      <c r="F85" s="21">
        <v>727301</v>
      </c>
      <c r="G85" s="21">
        <v>502775</v>
      </c>
      <c r="H85" s="21">
        <v>65116</v>
      </c>
      <c r="I85" s="21">
        <v>0</v>
      </c>
      <c r="J85" s="20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0">
        <f t="shared" si="2"/>
        <v>727301</v>
      </c>
    </row>
    <row r="86" spans="1:16" x14ac:dyDescent="0.2">
      <c r="A86" s="11" t="s">
        <v>247</v>
      </c>
      <c r="B86" s="12"/>
      <c r="C86" s="13"/>
      <c r="D86" s="14" t="s">
        <v>248</v>
      </c>
      <c r="E86" s="15">
        <v>2518000</v>
      </c>
      <c r="F86" s="16">
        <v>2518000</v>
      </c>
      <c r="G86" s="16">
        <v>1144900</v>
      </c>
      <c r="H86" s="16">
        <v>0</v>
      </c>
      <c r="I86" s="16">
        <v>0</v>
      </c>
      <c r="J86" s="15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5">
        <f t="shared" si="2"/>
        <v>2518000</v>
      </c>
    </row>
    <row r="87" spans="1:16" x14ac:dyDescent="0.2">
      <c r="A87" s="11" t="s">
        <v>249</v>
      </c>
      <c r="B87" s="12"/>
      <c r="C87" s="13"/>
      <c r="D87" s="14" t="s">
        <v>248</v>
      </c>
      <c r="E87" s="15">
        <v>2518000</v>
      </c>
      <c r="F87" s="16">
        <v>2518000</v>
      </c>
      <c r="G87" s="16">
        <v>1144900</v>
      </c>
      <c r="H87" s="16">
        <v>0</v>
      </c>
      <c r="I87" s="16">
        <v>0</v>
      </c>
      <c r="J87" s="15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5">
        <f t="shared" si="2"/>
        <v>2518000</v>
      </c>
    </row>
    <row r="88" spans="1:16" ht="38.25" x14ac:dyDescent="0.2">
      <c r="A88" s="17" t="s">
        <v>250</v>
      </c>
      <c r="B88" s="17" t="s">
        <v>115</v>
      </c>
      <c r="C88" s="18" t="s">
        <v>22</v>
      </c>
      <c r="D88" s="19" t="s">
        <v>116</v>
      </c>
      <c r="E88" s="20">
        <v>509800</v>
      </c>
      <c r="F88" s="21">
        <v>509800</v>
      </c>
      <c r="G88" s="21">
        <v>408900</v>
      </c>
      <c r="H88" s="21">
        <v>0</v>
      </c>
      <c r="I88" s="21">
        <v>0</v>
      </c>
      <c r="J88" s="20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0">
        <f t="shared" si="2"/>
        <v>509800</v>
      </c>
    </row>
    <row r="89" spans="1:16" x14ac:dyDescent="0.2">
      <c r="A89" s="17" t="s">
        <v>251</v>
      </c>
      <c r="B89" s="17" t="s">
        <v>252</v>
      </c>
      <c r="C89" s="18" t="s">
        <v>45</v>
      </c>
      <c r="D89" s="19" t="s">
        <v>253</v>
      </c>
      <c r="E89" s="20">
        <v>500000</v>
      </c>
      <c r="F89" s="21">
        <v>500000</v>
      </c>
      <c r="G89" s="21">
        <v>0</v>
      </c>
      <c r="H89" s="21">
        <v>0</v>
      </c>
      <c r="I89" s="21">
        <v>0</v>
      </c>
      <c r="J89" s="20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0">
        <f t="shared" si="2"/>
        <v>500000</v>
      </c>
    </row>
    <row r="90" spans="1:16" ht="25.5" x14ac:dyDescent="0.2">
      <c r="A90" s="17" t="s">
        <v>254</v>
      </c>
      <c r="B90" s="17" t="s">
        <v>255</v>
      </c>
      <c r="C90" s="18" t="s">
        <v>140</v>
      </c>
      <c r="D90" s="19" t="s">
        <v>256</v>
      </c>
      <c r="E90" s="20">
        <v>199900</v>
      </c>
      <c r="F90" s="21">
        <v>199900</v>
      </c>
      <c r="G90" s="21">
        <v>0</v>
      </c>
      <c r="H90" s="21">
        <v>0</v>
      </c>
      <c r="I90" s="21">
        <v>0</v>
      </c>
      <c r="J90" s="20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0">
        <f t="shared" si="2"/>
        <v>199900</v>
      </c>
    </row>
    <row r="91" spans="1:16" ht="25.5" x14ac:dyDescent="0.2">
      <c r="A91" s="17" t="s">
        <v>257</v>
      </c>
      <c r="B91" s="17" t="s">
        <v>258</v>
      </c>
      <c r="C91" s="18" t="s">
        <v>140</v>
      </c>
      <c r="D91" s="19" t="s">
        <v>259</v>
      </c>
      <c r="E91" s="20">
        <v>1308300</v>
      </c>
      <c r="F91" s="21">
        <v>1308300</v>
      </c>
      <c r="G91" s="21">
        <v>736000</v>
      </c>
      <c r="H91" s="21">
        <v>0</v>
      </c>
      <c r="I91" s="21">
        <v>0</v>
      </c>
      <c r="J91" s="20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0">
        <f t="shared" si="2"/>
        <v>1308300</v>
      </c>
    </row>
    <row r="92" spans="1:16" x14ac:dyDescent="0.2">
      <c r="A92" s="22" t="s">
        <v>260</v>
      </c>
      <c r="B92" s="23" t="s">
        <v>260</v>
      </c>
      <c r="C92" s="24" t="s">
        <v>260</v>
      </c>
      <c r="D92" s="25" t="s">
        <v>261</v>
      </c>
      <c r="E92" s="15">
        <v>414191439</v>
      </c>
      <c r="F92" s="15">
        <v>397109920</v>
      </c>
      <c r="G92" s="15">
        <v>172112999</v>
      </c>
      <c r="H92" s="15">
        <v>34358059</v>
      </c>
      <c r="I92" s="15">
        <v>17081519</v>
      </c>
      <c r="J92" s="15">
        <v>58000000</v>
      </c>
      <c r="K92" s="15">
        <v>42000000</v>
      </c>
      <c r="L92" s="15">
        <v>12073000</v>
      </c>
      <c r="M92" s="15">
        <v>272080</v>
      </c>
      <c r="N92" s="15">
        <v>54900</v>
      </c>
      <c r="O92" s="15">
        <v>45927000</v>
      </c>
      <c r="P92" s="15">
        <f t="shared" si="2"/>
        <v>472191439</v>
      </c>
    </row>
    <row r="93" spans="1:16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x14ac:dyDescent="0.2">
      <c r="A95" s="3"/>
      <c r="B95" s="26" t="s">
        <v>262</v>
      </c>
      <c r="C95" s="3"/>
      <c r="D95" s="3"/>
      <c r="E95" s="3"/>
      <c r="F95" s="3"/>
      <c r="G95" s="3"/>
      <c r="H95" s="3"/>
      <c r="I95" s="26" t="s">
        <v>263</v>
      </c>
      <c r="J95" s="3"/>
      <c r="K95" s="3"/>
      <c r="L95" s="3"/>
      <c r="M95" s="3"/>
      <c r="N95" s="3"/>
      <c r="O95" s="3"/>
      <c r="P95" s="3"/>
    </row>
    <row r="96" spans="1:16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</sheetData>
  <mergeCells count="24"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M1:P1"/>
    <mergeCell ref="M2:P3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2018-12-19T15:25:04Z</dcterms:created>
  <dcterms:modified xsi:type="dcterms:W3CDTF">2018-12-27T08:21:01Z</dcterms:modified>
</cp:coreProperties>
</file>